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2002 yılı tarifesi" sheetId="1" r:id="rId1"/>
  </sheets>
  <definedNames>
    <definedName name="_xlnm.Print_Area" localSheetId="0">'2002 yılı tarifesi'!$B$1:$P$31</definedName>
  </definedNames>
  <calcPr fullCalcOnLoad="1"/>
</workbook>
</file>

<file path=xl/sharedStrings.xml><?xml version="1.0" encoding="utf-8"?>
<sst xmlns="http://schemas.openxmlformats.org/spreadsheetml/2006/main" count="56" uniqueCount="36">
  <si>
    <t>ŞUBAT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</si>
  <si>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</si>
  <si>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</si>
  <si>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</si>
  <si>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</si>
  <si>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</si>
  <si>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</si>
  <si>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</si>
  <si>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</si>
  <si>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A) ÇİFT TERİMLİ TARİFE</t>
  </si>
  <si>
    <t>Kalkınmada Öncelikli İller</t>
  </si>
  <si>
    <t>SANAYİ</t>
  </si>
  <si>
    <t>Diğer İller</t>
  </si>
  <si>
    <t xml:space="preserve">        ENDÜKSİYON VE ARK OCAKLARI</t>
  </si>
  <si>
    <t>İÇME VE</t>
  </si>
  <si>
    <t>KULLANMA SUYU</t>
  </si>
  <si>
    <t xml:space="preserve"> </t>
  </si>
  <si>
    <t>ARITMA TESİSLERİ</t>
  </si>
  <si>
    <t>B) TEK TERİMLİ TARİFE</t>
  </si>
  <si>
    <t>Ticarethane - Resmi Daire - Yazıhane</t>
  </si>
  <si>
    <t>Şantiye ve Geçici Aboneler</t>
  </si>
  <si>
    <t xml:space="preserve">  MESKEN</t>
  </si>
  <si>
    <t>Hayır Kurumları, Dernekler, Vakıflar, Müzeler, Resmi</t>
  </si>
  <si>
    <t>Okullar, Resmi Yurtlar, Resmi Kurslar, Resmi Sağlık</t>
  </si>
  <si>
    <t>Kuruluşları, Spor Tesisleri , Kültür Balıkçılığı ve</t>
  </si>
  <si>
    <t>Kümes Hayvanları Çiftliği</t>
  </si>
  <si>
    <t xml:space="preserve">Tarımsal Sulama </t>
  </si>
  <si>
    <t xml:space="preserve">Tarımsal Amaçlı Soğuk Hava Depoları </t>
  </si>
  <si>
    <t>Bakanlık ve Teşekkül Personeli</t>
  </si>
  <si>
    <t xml:space="preserve"> ARALIK</t>
  </si>
  <si>
    <t xml:space="preserve"> MART</t>
  </si>
  <si>
    <t xml:space="preserve">          2002  Y I L I  T A R İ F E  K A TE G O R İ L E R İ</t>
  </si>
  <si>
    <t xml:space="preserve">     İBADETHANE VE </t>
  </si>
  <si>
    <t>GENEL AYDINLATMA</t>
  </si>
  <si>
    <t>19 OCAK</t>
  </si>
  <si>
    <t xml:space="preserve"> OCAK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</si>
</sst>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#,##0.000"/>
    <numFmt numFmtId="166" formatCode="#,##0.0000"/>
    <numFmt numFmtId="167" formatCode="#,##0.00000"/>
  </numFmts>
  <fonts count="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20"/>
      <name val="Times New Roman Tur"/>
      <family val="1"/>
    </font>
    <font>
      <b/>
      <sz val="20"/>
      <name val="Times New Roman Tur"/>
      <family val="1"/>
    </font>
    <font>
      <sz val="20"/>
      <name val="Arial Tu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 applyProtection="1">
      <alignment horizontal="left"/>
      <protection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 applyProtection="1">
      <alignment horizontal="left"/>
      <protection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left"/>
      <protection/>
    </xf>
    <xf numFmtId="3" fontId="3" fillId="0" borderId="7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3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left"/>
      <protection/>
    </xf>
    <xf numFmtId="3" fontId="3" fillId="0" borderId="5" xfId="0" applyNumberFormat="1" applyFont="1" applyFill="1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8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3" fillId="0" borderId="24" xfId="0" applyFont="1" applyFill="1" applyBorder="1" applyAlignment="1" applyProtection="1">
      <alignment horizontal="left"/>
      <protection/>
    </xf>
    <xf numFmtId="3" fontId="3" fillId="0" borderId="16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4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>
      <alignment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 horizontal="left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left"/>
      <protection/>
    </xf>
    <xf numFmtId="0" fontId="3" fillId="0" borderId="35" xfId="0" applyFont="1" applyFill="1" applyBorder="1" applyAlignment="1" applyProtection="1">
      <alignment horizontal="left"/>
      <protection/>
    </xf>
    <xf numFmtId="3" fontId="3" fillId="0" borderId="42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workbookViewId="0" topLeftCell="D1">
      <selection activeCell="D1" sqref="D1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46.875" style="0" customWidth="1"/>
    <col min="4" max="4" width="25.125" style="0" customWidth="1"/>
    <col min="5" max="5" width="20.625" style="0" customWidth="1"/>
    <col min="6" max="6" width="20.375" style="0" customWidth="1"/>
    <col min="7" max="7" width="21.875" style="0" customWidth="1"/>
    <col min="8" max="8" width="23.75390625" style="0" customWidth="1"/>
    <col min="9" max="9" width="20.875" style="0" customWidth="1"/>
    <col min="10" max="10" width="19.875" style="0" customWidth="1"/>
    <col min="11" max="11" width="19.875" style="0" bestFit="1" customWidth="1"/>
    <col min="12" max="12" width="20.25390625" style="0" bestFit="1" customWidth="1"/>
    <col min="13" max="15" width="19.875" style="0" bestFit="1" customWidth="1"/>
    <col min="16" max="16" width="22.00390625" style="0" customWidth="1"/>
    <col min="17" max="17" width="15.25390625" style="0" customWidth="1"/>
    <col min="18" max="18" width="19.125" style="0" customWidth="1"/>
  </cols>
  <sheetData>
    <row r="1" spans="1:16" ht="24.75" customHeight="1">
      <c r="A1" s="2"/>
      <c r="B1" s="2"/>
      <c r="C1" s="2"/>
      <c r="D1" s="2"/>
      <c r="E1" s="2"/>
      <c r="F1" s="3" t="s">
        <v>31</v>
      </c>
      <c r="G1" s="3"/>
      <c r="H1" s="4"/>
      <c r="I1" s="4"/>
      <c r="J1" s="4"/>
      <c r="K1" s="2"/>
      <c r="L1" s="2"/>
      <c r="M1" s="2"/>
      <c r="N1" s="2"/>
      <c r="O1" s="2"/>
      <c r="P1" s="2"/>
    </row>
    <row r="2" spans="1:16" ht="24.75" customHeight="1" thickBot="1">
      <c r="A2" s="2"/>
      <c r="B2" s="2"/>
      <c r="C2" s="2"/>
      <c r="D2" s="2"/>
      <c r="E2" s="2"/>
      <c r="F2" s="3"/>
      <c r="G2" s="3"/>
      <c r="H2" s="4"/>
      <c r="I2" s="4"/>
      <c r="J2" s="4"/>
      <c r="K2" s="2"/>
      <c r="L2" s="2"/>
      <c r="M2" s="2"/>
      <c r="N2" s="2"/>
      <c r="O2" s="2"/>
      <c r="P2" s="2"/>
    </row>
    <row r="3" spans="1:16" ht="24.75" customHeight="1" thickBot="1">
      <c r="A3" s="10"/>
      <c r="B3" s="51"/>
      <c r="C3" s="6"/>
      <c r="D3" s="7" t="s">
        <v>35</v>
      </c>
      <c r="E3" s="7" t="s">
        <v>34</v>
      </c>
      <c r="F3" s="8" t="s">
        <v>0</v>
      </c>
      <c r="G3" s="7" t="s">
        <v>30</v>
      </c>
      <c r="H3" s="7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29</v>
      </c>
    </row>
    <row r="4" spans="1:16" ht="24.75" customHeight="1" thickBot="1">
      <c r="A4" s="49"/>
      <c r="B4" s="52" t="s">
        <v>9</v>
      </c>
      <c r="C4" s="5"/>
      <c r="D4" s="5"/>
      <c r="E4" s="2"/>
      <c r="F4" s="9"/>
      <c r="G4" s="9"/>
      <c r="H4" s="2"/>
      <c r="I4" s="2"/>
      <c r="J4" s="2"/>
      <c r="K4" s="2"/>
      <c r="L4" s="2"/>
      <c r="M4" s="2"/>
      <c r="N4" s="9"/>
      <c r="O4" s="9"/>
      <c r="P4" s="71"/>
    </row>
    <row r="5" spans="1:16" ht="24.75" customHeight="1">
      <c r="A5" s="50"/>
      <c r="B5" s="53"/>
      <c r="C5" s="11" t="s">
        <v>10</v>
      </c>
      <c r="D5" s="12">
        <v>90900</v>
      </c>
      <c r="E5" s="12">
        <v>90900</v>
      </c>
      <c r="F5" s="12">
        <v>90900</v>
      </c>
      <c r="G5" s="12">
        <v>90900</v>
      </c>
      <c r="H5" s="12">
        <v>91900</v>
      </c>
      <c r="I5" s="12">
        <v>92700</v>
      </c>
      <c r="J5" s="12">
        <v>93800</v>
      </c>
      <c r="K5" s="12">
        <v>95650</v>
      </c>
      <c r="L5" s="12">
        <v>97350</v>
      </c>
      <c r="M5" s="12">
        <v>100300</v>
      </c>
      <c r="N5" s="12">
        <v>100300</v>
      </c>
      <c r="O5" s="12">
        <v>102750</v>
      </c>
      <c r="P5" s="72">
        <v>102750</v>
      </c>
    </row>
    <row r="6" spans="1:16" ht="24.75" customHeight="1">
      <c r="A6" s="49"/>
      <c r="B6" s="54" t="s">
        <v>11</v>
      </c>
      <c r="C6" s="13" t="s">
        <v>12</v>
      </c>
      <c r="D6" s="14">
        <v>97200</v>
      </c>
      <c r="E6" s="14">
        <v>97200</v>
      </c>
      <c r="F6" s="14">
        <v>97200</v>
      </c>
      <c r="G6" s="14">
        <v>97200</v>
      </c>
      <c r="H6" s="14">
        <v>98200</v>
      </c>
      <c r="I6" s="14">
        <v>99000</v>
      </c>
      <c r="J6" s="14">
        <v>100200</v>
      </c>
      <c r="K6" s="14">
        <v>102150</v>
      </c>
      <c r="L6" s="14">
        <v>103950</v>
      </c>
      <c r="M6" s="14">
        <v>107100</v>
      </c>
      <c r="N6" s="14">
        <v>107100</v>
      </c>
      <c r="O6" s="14">
        <v>109700</v>
      </c>
      <c r="P6" s="73">
        <v>109700</v>
      </c>
    </row>
    <row r="7" spans="1:16" ht="24.75" customHeight="1">
      <c r="A7" s="49"/>
      <c r="B7" s="55" t="s">
        <v>13</v>
      </c>
      <c r="C7" s="5"/>
      <c r="D7" s="14">
        <v>89200</v>
      </c>
      <c r="E7" s="14">
        <v>89200</v>
      </c>
      <c r="F7" s="14">
        <v>89200</v>
      </c>
      <c r="G7" s="14">
        <v>89200</v>
      </c>
      <c r="H7" s="14">
        <v>90100</v>
      </c>
      <c r="I7" s="14">
        <v>90900</v>
      </c>
      <c r="J7" s="14">
        <v>92000</v>
      </c>
      <c r="K7" s="14">
        <v>93800</v>
      </c>
      <c r="L7" s="14">
        <v>95500</v>
      </c>
      <c r="M7" s="14">
        <v>98400</v>
      </c>
      <c r="N7" s="14">
        <v>98400</v>
      </c>
      <c r="O7" s="14">
        <v>100750</v>
      </c>
      <c r="P7" s="73">
        <v>100750</v>
      </c>
    </row>
    <row r="8" spans="1:16" ht="24.75" customHeight="1">
      <c r="A8" s="49"/>
      <c r="B8" s="56" t="s">
        <v>14</v>
      </c>
      <c r="C8" s="15" t="s">
        <v>10</v>
      </c>
      <c r="D8" s="14">
        <v>90900</v>
      </c>
      <c r="E8" s="14">
        <v>90900</v>
      </c>
      <c r="F8" s="14">
        <v>90900</v>
      </c>
      <c r="G8" s="14">
        <v>90900</v>
      </c>
      <c r="H8" s="14">
        <v>91900</v>
      </c>
      <c r="I8" s="14">
        <v>92700</v>
      </c>
      <c r="J8" s="14">
        <v>93800</v>
      </c>
      <c r="K8" s="14">
        <v>95600</v>
      </c>
      <c r="L8" s="14">
        <v>97350</v>
      </c>
      <c r="M8" s="14">
        <v>100300</v>
      </c>
      <c r="N8" s="14">
        <v>100300</v>
      </c>
      <c r="O8" s="14">
        <v>102750</v>
      </c>
      <c r="P8" s="73">
        <v>102750</v>
      </c>
    </row>
    <row r="9" spans="1:19" ht="24.75" customHeight="1">
      <c r="A9" s="49"/>
      <c r="B9" s="57" t="s">
        <v>15</v>
      </c>
      <c r="C9" s="16" t="s">
        <v>12</v>
      </c>
      <c r="D9" s="14">
        <v>97200</v>
      </c>
      <c r="E9" s="14">
        <v>97200</v>
      </c>
      <c r="F9" s="14">
        <v>97200</v>
      </c>
      <c r="G9" s="14">
        <v>97200</v>
      </c>
      <c r="H9" s="14">
        <v>98200</v>
      </c>
      <c r="I9" s="14">
        <v>99100</v>
      </c>
      <c r="J9" s="14">
        <v>100300</v>
      </c>
      <c r="K9" s="14">
        <v>102300</v>
      </c>
      <c r="L9" s="14">
        <v>104150</v>
      </c>
      <c r="M9" s="14">
        <v>107100</v>
      </c>
      <c r="N9" s="14">
        <v>107100</v>
      </c>
      <c r="O9" s="14">
        <v>109700</v>
      </c>
      <c r="P9" s="73">
        <v>109700</v>
      </c>
      <c r="Q9" s="1"/>
      <c r="R9" s="1"/>
      <c r="S9" s="1"/>
    </row>
    <row r="10" spans="1:19" ht="24.75" customHeight="1">
      <c r="A10" s="49"/>
      <c r="B10" s="58" t="s">
        <v>16</v>
      </c>
      <c r="C10" s="17" t="s">
        <v>10</v>
      </c>
      <c r="D10" s="18">
        <v>80000</v>
      </c>
      <c r="E10" s="18">
        <v>45900</v>
      </c>
      <c r="F10" s="18">
        <v>49650</v>
      </c>
      <c r="G10" s="18">
        <v>53400</v>
      </c>
      <c r="H10" s="18">
        <v>58150</v>
      </c>
      <c r="I10" s="18">
        <v>62700</v>
      </c>
      <c r="J10" s="18">
        <v>67550</v>
      </c>
      <c r="K10" s="18">
        <v>73150</v>
      </c>
      <c r="L10" s="18">
        <v>78600</v>
      </c>
      <c r="M10" s="18">
        <v>85300</v>
      </c>
      <c r="N10" s="18">
        <v>85300</v>
      </c>
      <c r="O10" s="18">
        <v>95250</v>
      </c>
      <c r="P10" s="74">
        <v>95250</v>
      </c>
      <c r="Q10" s="1"/>
      <c r="R10" s="1"/>
      <c r="S10" s="1"/>
    </row>
    <row r="11" spans="1:19" ht="24.75" customHeight="1" thickBot="1">
      <c r="A11" s="49"/>
      <c r="B11" s="19" t="s">
        <v>17</v>
      </c>
      <c r="C11" s="20" t="s">
        <v>12</v>
      </c>
      <c r="D11" s="21">
        <v>85600</v>
      </c>
      <c r="E11" s="21">
        <v>52200</v>
      </c>
      <c r="F11" s="18">
        <v>55950</v>
      </c>
      <c r="G11" s="18">
        <v>59700</v>
      </c>
      <c r="H11" s="18">
        <v>64450</v>
      </c>
      <c r="I11" s="18">
        <v>69000</v>
      </c>
      <c r="J11" s="18">
        <v>73950</v>
      </c>
      <c r="K11" s="18">
        <v>79650</v>
      </c>
      <c r="L11" s="18">
        <v>85200</v>
      </c>
      <c r="M11" s="18">
        <v>92100</v>
      </c>
      <c r="N11" s="18">
        <v>92100</v>
      </c>
      <c r="O11" s="18">
        <v>102200</v>
      </c>
      <c r="P11" s="74">
        <v>102200</v>
      </c>
      <c r="Q11" s="1"/>
      <c r="R11" s="1"/>
      <c r="S11" s="1"/>
    </row>
    <row r="12" spans="1:19" ht="24.75" customHeight="1" thickBot="1">
      <c r="A12" s="49"/>
      <c r="B12" s="59" t="s">
        <v>18</v>
      </c>
      <c r="C12" s="22"/>
      <c r="D12" s="23"/>
      <c r="E12" s="23"/>
      <c r="F12" s="24"/>
      <c r="G12" s="25"/>
      <c r="H12" s="25"/>
      <c r="I12" s="26"/>
      <c r="J12" s="26"/>
      <c r="K12" s="26"/>
      <c r="L12" s="26"/>
      <c r="M12" s="26"/>
      <c r="N12" s="26"/>
      <c r="O12" s="26"/>
      <c r="P12" s="75"/>
      <c r="Q12" s="1"/>
      <c r="R12" s="1"/>
      <c r="S12" s="1"/>
    </row>
    <row r="13" spans="1:19" ht="24.75" customHeight="1">
      <c r="A13" s="49"/>
      <c r="B13" s="60"/>
      <c r="C13" s="27" t="s">
        <v>10</v>
      </c>
      <c r="D13" s="28">
        <v>106200</v>
      </c>
      <c r="E13" s="28">
        <v>106200</v>
      </c>
      <c r="F13" s="28">
        <v>106200</v>
      </c>
      <c r="G13" s="28">
        <v>106200</v>
      </c>
      <c r="H13" s="28">
        <v>107400</v>
      </c>
      <c r="I13" s="28">
        <v>108200</v>
      </c>
      <c r="J13" s="28">
        <v>109500</v>
      </c>
      <c r="K13" s="28">
        <v>111650</v>
      </c>
      <c r="L13" s="28">
        <v>113650</v>
      </c>
      <c r="M13" s="28">
        <v>117100</v>
      </c>
      <c r="N13" s="28">
        <v>117100</v>
      </c>
      <c r="O13" s="28">
        <v>119950</v>
      </c>
      <c r="P13" s="76">
        <v>119950</v>
      </c>
      <c r="Q13" s="1" t="e">
        <f>+#REF!*4695740</f>
        <v>#REF!</v>
      </c>
      <c r="R13" s="1"/>
      <c r="S13" s="1"/>
    </row>
    <row r="14" spans="1:19" ht="24.75" customHeight="1">
      <c r="A14" s="49"/>
      <c r="B14" s="61" t="s">
        <v>11</v>
      </c>
      <c r="C14" s="29" t="s">
        <v>12</v>
      </c>
      <c r="D14" s="18">
        <v>113400</v>
      </c>
      <c r="E14" s="18">
        <v>113400</v>
      </c>
      <c r="F14" s="18">
        <v>113400</v>
      </c>
      <c r="G14" s="18">
        <v>113400</v>
      </c>
      <c r="H14" s="18">
        <v>114600</v>
      </c>
      <c r="I14" s="18">
        <v>115500</v>
      </c>
      <c r="J14" s="18">
        <v>116900</v>
      </c>
      <c r="K14" s="18">
        <v>119200</v>
      </c>
      <c r="L14" s="18">
        <v>121350</v>
      </c>
      <c r="M14" s="18">
        <v>125000</v>
      </c>
      <c r="N14" s="18">
        <v>125000</v>
      </c>
      <c r="O14" s="18">
        <v>128050</v>
      </c>
      <c r="P14" s="74">
        <v>128050</v>
      </c>
      <c r="Q14" s="1" t="e">
        <f>+#REF!*4695740</f>
        <v>#REF!</v>
      </c>
      <c r="R14" s="1"/>
      <c r="S14" s="1"/>
    </row>
    <row r="15" spans="1:19" ht="24.75" customHeight="1">
      <c r="A15" s="49"/>
      <c r="B15" s="58" t="s">
        <v>14</v>
      </c>
      <c r="C15" s="29" t="s">
        <v>10</v>
      </c>
      <c r="D15" s="18">
        <v>103350</v>
      </c>
      <c r="E15" s="18">
        <v>103350</v>
      </c>
      <c r="F15" s="18">
        <v>103350</v>
      </c>
      <c r="G15" s="18">
        <v>103350</v>
      </c>
      <c r="H15" s="18">
        <v>104600</v>
      </c>
      <c r="I15" s="18">
        <v>105500</v>
      </c>
      <c r="J15" s="18">
        <v>106800</v>
      </c>
      <c r="K15" s="18">
        <v>108900</v>
      </c>
      <c r="L15" s="18">
        <v>110850</v>
      </c>
      <c r="M15" s="18">
        <v>114250</v>
      </c>
      <c r="N15" s="18">
        <v>114250</v>
      </c>
      <c r="O15" s="18">
        <v>117000</v>
      </c>
      <c r="P15" s="74">
        <v>117000</v>
      </c>
      <c r="Q15" s="1" t="e">
        <f>4695740*Q17</f>
        <v>#REF!</v>
      </c>
      <c r="R15" s="1"/>
      <c r="S15" s="1"/>
    </row>
    <row r="16" spans="1:19" ht="24.75" customHeight="1">
      <c r="A16" s="49"/>
      <c r="B16" s="62" t="s">
        <v>15</v>
      </c>
      <c r="C16" s="29" t="s">
        <v>12</v>
      </c>
      <c r="D16" s="30">
        <v>110500</v>
      </c>
      <c r="E16" s="30">
        <v>110500</v>
      </c>
      <c r="F16" s="18">
        <v>110500</v>
      </c>
      <c r="G16" s="18">
        <v>110500</v>
      </c>
      <c r="H16" s="18">
        <v>111800</v>
      </c>
      <c r="I16" s="18">
        <v>112900</v>
      </c>
      <c r="J16" s="18">
        <v>114300</v>
      </c>
      <c r="K16" s="18">
        <v>116550</v>
      </c>
      <c r="L16" s="18">
        <v>118650</v>
      </c>
      <c r="M16" s="18">
        <v>122250</v>
      </c>
      <c r="N16" s="18">
        <v>122250</v>
      </c>
      <c r="O16" s="18">
        <v>125200</v>
      </c>
      <c r="P16" s="74">
        <v>125200</v>
      </c>
      <c r="Q16" s="1" t="e">
        <f>+#REF!+#REF!</f>
        <v>#REF!</v>
      </c>
      <c r="R16" s="1"/>
      <c r="S16" s="1"/>
    </row>
    <row r="17" spans="1:19" ht="24.75" customHeight="1">
      <c r="A17" s="49"/>
      <c r="B17" s="58" t="s">
        <v>16</v>
      </c>
      <c r="C17" s="29" t="s">
        <v>10</v>
      </c>
      <c r="D17" s="31">
        <v>95500</v>
      </c>
      <c r="E17" s="31">
        <v>61200</v>
      </c>
      <c r="F17" s="18">
        <v>64950</v>
      </c>
      <c r="G17" s="18">
        <v>68700</v>
      </c>
      <c r="H17" s="18">
        <v>73650</v>
      </c>
      <c r="I17" s="18">
        <v>78200</v>
      </c>
      <c r="J17" s="18">
        <v>83250</v>
      </c>
      <c r="K17" s="18">
        <v>89150</v>
      </c>
      <c r="L17" s="18">
        <v>94900</v>
      </c>
      <c r="M17" s="18">
        <v>102100</v>
      </c>
      <c r="N17" s="18">
        <v>102100</v>
      </c>
      <c r="O17" s="18">
        <v>112450</v>
      </c>
      <c r="P17" s="74">
        <v>112450</v>
      </c>
      <c r="Q17" s="1" t="e">
        <f>+Q16/2</f>
        <v>#REF!</v>
      </c>
      <c r="R17" s="1"/>
      <c r="S17" s="1"/>
    </row>
    <row r="18" spans="1:16" ht="24.75" customHeight="1">
      <c r="A18" s="49"/>
      <c r="B18" s="62" t="s">
        <v>17</v>
      </c>
      <c r="C18" s="29" t="s">
        <v>12</v>
      </c>
      <c r="D18" s="18">
        <v>102000</v>
      </c>
      <c r="E18" s="18">
        <v>68400</v>
      </c>
      <c r="F18" s="32">
        <v>72150</v>
      </c>
      <c r="G18" s="32">
        <v>75900</v>
      </c>
      <c r="H18" s="32">
        <v>80850</v>
      </c>
      <c r="I18" s="32">
        <v>85500</v>
      </c>
      <c r="J18" s="32">
        <v>90650</v>
      </c>
      <c r="K18" s="18">
        <v>96700</v>
      </c>
      <c r="L18" s="18">
        <v>102600</v>
      </c>
      <c r="M18" s="18">
        <v>110000</v>
      </c>
      <c r="N18" s="18">
        <v>110000</v>
      </c>
      <c r="O18" s="18">
        <v>120550</v>
      </c>
      <c r="P18" s="74">
        <v>120550</v>
      </c>
    </row>
    <row r="19" spans="1:16" ht="24.75" customHeight="1">
      <c r="A19" s="49"/>
      <c r="B19" s="63" t="s">
        <v>19</v>
      </c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77"/>
    </row>
    <row r="20" spans="1:16" ht="24.75" customHeight="1">
      <c r="A20" s="49"/>
      <c r="B20" s="64" t="s">
        <v>20</v>
      </c>
      <c r="C20" s="36"/>
      <c r="D20" s="37">
        <v>136500</v>
      </c>
      <c r="E20" s="37">
        <v>136500</v>
      </c>
      <c r="F20" s="37">
        <v>136500</v>
      </c>
      <c r="G20" s="37">
        <v>136500</v>
      </c>
      <c r="H20" s="37">
        <v>137900</v>
      </c>
      <c r="I20" s="38">
        <v>139200</v>
      </c>
      <c r="J20" s="38">
        <v>140900</v>
      </c>
      <c r="K20" s="38">
        <v>143600</v>
      </c>
      <c r="L20" s="38">
        <v>146150</v>
      </c>
      <c r="M20" s="38">
        <v>150600</v>
      </c>
      <c r="N20" s="38">
        <v>150600</v>
      </c>
      <c r="O20" s="38">
        <v>154250</v>
      </c>
      <c r="P20" s="78">
        <v>154250</v>
      </c>
    </row>
    <row r="21" spans="1:16" ht="24.75" customHeight="1">
      <c r="A21" s="49"/>
      <c r="B21" s="63" t="s">
        <v>27</v>
      </c>
      <c r="C21" s="39"/>
      <c r="D21" s="37">
        <v>110500</v>
      </c>
      <c r="E21" s="37">
        <v>110500</v>
      </c>
      <c r="F21" s="37">
        <v>110500</v>
      </c>
      <c r="G21" s="37">
        <v>110500</v>
      </c>
      <c r="H21" s="37">
        <v>111800</v>
      </c>
      <c r="I21" s="40">
        <v>112900</v>
      </c>
      <c r="J21" s="40">
        <v>114300</v>
      </c>
      <c r="K21" s="40">
        <v>116550</v>
      </c>
      <c r="L21" s="40">
        <v>118650</v>
      </c>
      <c r="M21" s="40">
        <v>122250</v>
      </c>
      <c r="N21" s="40">
        <v>122250</v>
      </c>
      <c r="O21" s="40">
        <v>125200</v>
      </c>
      <c r="P21" s="79">
        <v>125200</v>
      </c>
    </row>
    <row r="22" spans="1:16" ht="24.75" customHeight="1">
      <c r="A22" s="49"/>
      <c r="B22" s="65" t="s">
        <v>16</v>
      </c>
      <c r="C22" s="41" t="s">
        <v>10</v>
      </c>
      <c r="D22" s="37">
        <v>107500</v>
      </c>
      <c r="E22" s="37">
        <v>107500</v>
      </c>
      <c r="F22" s="37">
        <v>107500</v>
      </c>
      <c r="G22" s="37">
        <v>107500</v>
      </c>
      <c r="H22" s="37">
        <v>108700</v>
      </c>
      <c r="I22" s="40">
        <v>109500</v>
      </c>
      <c r="J22" s="40">
        <v>110700</v>
      </c>
      <c r="K22" s="40">
        <v>112900</v>
      </c>
      <c r="L22" s="40">
        <v>114950</v>
      </c>
      <c r="M22" s="40">
        <v>118500</v>
      </c>
      <c r="N22" s="40">
        <v>118500</v>
      </c>
      <c r="O22" s="40">
        <v>121350</v>
      </c>
      <c r="P22" s="79">
        <v>121350</v>
      </c>
    </row>
    <row r="23" spans="1:16" ht="24.75" customHeight="1">
      <c r="A23" s="49"/>
      <c r="B23" s="66" t="s">
        <v>21</v>
      </c>
      <c r="C23" s="17" t="s">
        <v>12</v>
      </c>
      <c r="D23" s="37">
        <v>114800</v>
      </c>
      <c r="E23" s="37">
        <v>114800</v>
      </c>
      <c r="F23" s="37">
        <v>114800</v>
      </c>
      <c r="G23" s="37">
        <v>114800</v>
      </c>
      <c r="H23" s="37">
        <v>116100</v>
      </c>
      <c r="I23" s="40">
        <v>117000</v>
      </c>
      <c r="J23" s="40">
        <v>118400</v>
      </c>
      <c r="K23" s="40">
        <v>120700</v>
      </c>
      <c r="L23" s="40">
        <v>122900</v>
      </c>
      <c r="M23" s="40">
        <v>126700</v>
      </c>
      <c r="N23" s="40">
        <v>126700</v>
      </c>
      <c r="O23" s="40">
        <v>129750</v>
      </c>
      <c r="P23" s="79">
        <v>129750</v>
      </c>
    </row>
    <row r="24" spans="1:16" ht="24.75" customHeight="1">
      <c r="A24" s="49"/>
      <c r="B24" s="67" t="s">
        <v>22</v>
      </c>
      <c r="C24" s="33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77"/>
    </row>
    <row r="25" spans="1:16" ht="24.75" customHeight="1">
      <c r="A25" s="49"/>
      <c r="B25" s="63" t="s">
        <v>23</v>
      </c>
      <c r="C25" s="42"/>
      <c r="D25" s="43"/>
      <c r="E25" s="43"/>
      <c r="F25" s="43"/>
      <c r="G25" s="43"/>
      <c r="H25" s="43"/>
      <c r="I25" s="44"/>
      <c r="J25" s="44"/>
      <c r="K25" s="44"/>
      <c r="L25" s="44"/>
      <c r="M25" s="44"/>
      <c r="N25" s="44"/>
      <c r="O25" s="44"/>
      <c r="P25" s="80"/>
    </row>
    <row r="26" spans="1:16" ht="24.75" customHeight="1">
      <c r="A26" s="49"/>
      <c r="B26" s="63" t="s">
        <v>24</v>
      </c>
      <c r="C26" s="42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4"/>
      <c r="O26" s="44"/>
      <c r="P26" s="80"/>
    </row>
    <row r="27" spans="1:16" ht="24.75" customHeight="1">
      <c r="A27" s="49"/>
      <c r="B27" s="64" t="s">
        <v>25</v>
      </c>
      <c r="C27" s="36"/>
      <c r="D27" s="37">
        <v>95500</v>
      </c>
      <c r="E27" s="37">
        <v>92500</v>
      </c>
      <c r="F27" s="37">
        <v>93750</v>
      </c>
      <c r="G27" s="37">
        <v>95000</v>
      </c>
      <c r="H27" s="37">
        <v>97450</v>
      </c>
      <c r="I27" s="38">
        <v>99500</v>
      </c>
      <c r="J27" s="38">
        <v>101950</v>
      </c>
      <c r="K27" s="38">
        <v>105400</v>
      </c>
      <c r="L27" s="38">
        <v>108700</v>
      </c>
      <c r="M27" s="38">
        <v>113500</v>
      </c>
      <c r="N27" s="38">
        <v>113500</v>
      </c>
      <c r="O27" s="38">
        <v>118850</v>
      </c>
      <c r="P27" s="78">
        <v>118850</v>
      </c>
    </row>
    <row r="28" spans="1:16" ht="24.75" customHeight="1">
      <c r="A28" s="49"/>
      <c r="B28" s="68" t="s">
        <v>28</v>
      </c>
      <c r="C28" s="45"/>
      <c r="D28" s="34">
        <v>73700</v>
      </c>
      <c r="E28" s="34">
        <v>73700</v>
      </c>
      <c r="F28" s="43">
        <v>73700</v>
      </c>
      <c r="G28" s="43">
        <v>73700</v>
      </c>
      <c r="H28" s="43">
        <v>74500</v>
      </c>
      <c r="I28" s="35">
        <v>75000</v>
      </c>
      <c r="J28" s="35">
        <v>75800</v>
      </c>
      <c r="K28" s="35">
        <v>77300</v>
      </c>
      <c r="L28" s="40">
        <v>78700</v>
      </c>
      <c r="M28" s="40">
        <v>81100</v>
      </c>
      <c r="N28" s="40">
        <v>81100</v>
      </c>
      <c r="O28" s="40">
        <v>83050</v>
      </c>
      <c r="P28" s="79">
        <v>83050</v>
      </c>
    </row>
    <row r="29" spans="1:16" ht="24.75" customHeight="1">
      <c r="A29" s="49"/>
      <c r="B29" s="67" t="s">
        <v>26</v>
      </c>
      <c r="C29" s="33"/>
      <c r="D29" s="46">
        <v>95500</v>
      </c>
      <c r="E29" s="46">
        <v>73350</v>
      </c>
      <c r="F29" s="46">
        <v>73350</v>
      </c>
      <c r="G29" s="46">
        <v>73350</v>
      </c>
      <c r="H29" s="46">
        <v>74600</v>
      </c>
      <c r="I29" s="46">
        <v>75500</v>
      </c>
      <c r="J29" s="46">
        <v>76800</v>
      </c>
      <c r="K29" s="46">
        <v>78900</v>
      </c>
      <c r="L29" s="47">
        <v>80850</v>
      </c>
      <c r="M29" s="40">
        <v>84250</v>
      </c>
      <c r="N29" s="40">
        <v>84250</v>
      </c>
      <c r="O29" s="40">
        <v>87000</v>
      </c>
      <c r="P29" s="79">
        <v>87000</v>
      </c>
    </row>
    <row r="30" spans="1:16" ht="24.75" customHeight="1">
      <c r="A30" s="49"/>
      <c r="B30" s="67" t="s">
        <v>32</v>
      </c>
      <c r="C30" s="41" t="s">
        <v>10</v>
      </c>
      <c r="D30" s="46">
        <v>103350</v>
      </c>
      <c r="E30" s="46">
        <v>103350</v>
      </c>
      <c r="F30" s="46">
        <v>103350</v>
      </c>
      <c r="G30" s="46">
        <v>103350</v>
      </c>
      <c r="H30" s="46">
        <v>104600</v>
      </c>
      <c r="I30" s="46">
        <v>105500</v>
      </c>
      <c r="J30" s="46">
        <v>106800</v>
      </c>
      <c r="K30" s="46">
        <v>108900</v>
      </c>
      <c r="L30" s="26">
        <v>110850</v>
      </c>
      <c r="M30" s="26">
        <v>114250</v>
      </c>
      <c r="N30" s="26">
        <v>114250</v>
      </c>
      <c r="O30" s="26">
        <v>117000</v>
      </c>
      <c r="P30" s="75">
        <v>117000</v>
      </c>
    </row>
    <row r="31" spans="1:16" ht="24.75" customHeight="1" thickBot="1">
      <c r="A31" s="49"/>
      <c r="B31" s="70" t="s">
        <v>33</v>
      </c>
      <c r="C31" s="48" t="s">
        <v>12</v>
      </c>
      <c r="D31" s="48">
        <v>110500</v>
      </c>
      <c r="E31" s="48">
        <v>110500</v>
      </c>
      <c r="F31" s="48">
        <v>110500</v>
      </c>
      <c r="G31" s="48">
        <v>110500</v>
      </c>
      <c r="H31" s="48">
        <v>111800</v>
      </c>
      <c r="I31" s="48">
        <v>112900</v>
      </c>
      <c r="J31" s="48">
        <v>114300</v>
      </c>
      <c r="K31" s="48">
        <v>116550</v>
      </c>
      <c r="L31" s="69">
        <v>118650</v>
      </c>
      <c r="M31" s="21">
        <v>122250</v>
      </c>
      <c r="N31" s="21">
        <v>122250</v>
      </c>
      <c r="O31" s="21">
        <v>125200</v>
      </c>
      <c r="P31" s="81">
        <v>125200</v>
      </c>
    </row>
  </sheetData>
  <printOptions horizontalCentered="1" verticalCentered="1"/>
  <pageMargins left="0.35433070866141736" right="0.45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Elektrik Tarifeleri</dc:title>
  <dc:subject/>
  <dc:creator>pazarlama ve müşteri hizmetler</dc:creator>
  <cp:keywords/>
  <dc:description/>
  <cp:lastModifiedBy>administrator</cp:lastModifiedBy>
  <cp:lastPrinted>2004-04-16T07:43:57Z</cp:lastPrinted>
  <dcterms:created xsi:type="dcterms:W3CDTF">2000-01-03T08:43:16Z</dcterms:created>
  <dcterms:modified xsi:type="dcterms:W3CDTF">2004-07-15T13:07:15Z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TEDAS-15-22</vt:lpwstr>
  </property>
  <property fmtid="{D5CDD505-2E9C-101B-9397-08002B2CF9AE}" pid="4" name="_dlc_DocIdItemGu">
    <vt:lpwstr>3b5e34dd-59de-49e8-a354-04991cb379b0</vt:lpwstr>
  </property>
  <property fmtid="{D5CDD505-2E9C-101B-9397-08002B2CF9AE}" pid="5" name="_dlc_DocIdU">
    <vt:lpwstr>http://test.tedas.gov.tr/BilgiBankasi/_layouts/DocIdRedir.aspx?ID=TEDAS-15-22, TEDAS-15-22</vt:lpwstr>
  </property>
  <property fmtid="{D5CDD505-2E9C-101B-9397-08002B2CF9AE}" pid="6" name="KisaIcer">
    <vt:lpwstr>2002 yılı tarife kategorileri</vt:lpwstr>
  </property>
  <property fmtid="{D5CDD505-2E9C-101B-9397-08002B2CF9AE}" pid="7" name="Y">
    <vt:lpwstr>2002</vt:lpwstr>
  </property>
  <property fmtid="{D5CDD505-2E9C-101B-9397-08002B2CF9AE}" pid="8" name="IsActiv">
    <vt:lpwstr>1</vt:lpwstr>
  </property>
</Properties>
</file>